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A68BD577-EC13-4C6E-857F-A3678AC0E647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K24" i="1"/>
  <c r="D24" i="1"/>
  <c r="E24" i="1"/>
  <c r="I24" i="1"/>
  <c r="H24" i="1"/>
</calcChain>
</file>

<file path=xl/sharedStrings.xml><?xml version="1.0" encoding="utf-8"?>
<sst xmlns="http://schemas.openxmlformats.org/spreadsheetml/2006/main" count="57" uniqueCount="48">
  <si>
    <t>DEPARTMENT NAME</t>
  </si>
  <si>
    <t>DATE</t>
  </si>
  <si>
    <t>DESTINATION</t>
  </si>
  <si>
    <t>PURPOSE</t>
  </si>
  <si>
    <t>TOTAL</t>
  </si>
  <si>
    <t>TRAVEL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</si>
  <si>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</si>
  <si>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</si>
  <si>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</si>
  <si>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</si>
  <si>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</si>
  <si>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</si>
  <si>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</si>
  <si>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Reason</t>
  </si>
  <si>
    <t>MARK FOY</t>
  </si>
  <si>
    <t>Chief Executive / Chief Nuclear Inspector / Board Member</t>
  </si>
  <si>
    <t>WENRA Plenary</t>
  </si>
  <si>
    <t>London</t>
  </si>
  <si>
    <t>London / Plymouth</t>
  </si>
  <si>
    <t>ONR Board and Nuclear Skills</t>
  </si>
  <si>
    <t>Canada Immigration check for INRA</t>
  </si>
  <si>
    <t>Canada - Toronto</t>
  </si>
  <si>
    <t>Helsinki - Finland</t>
  </si>
  <si>
    <t>INRA</t>
  </si>
  <si>
    <t>Nuclear Skills Conference</t>
  </si>
  <si>
    <t>Cheltenham</t>
  </si>
  <si>
    <t xml:space="preserve">ONR Board </t>
  </si>
  <si>
    <t>Liverpool</t>
  </si>
  <si>
    <t>Leading ONR Event</t>
  </si>
  <si>
    <t>Cheltenham / Barrow</t>
  </si>
  <si>
    <t>03-06/04/2023</t>
  </si>
  <si>
    <t>18-20/04/2023</t>
  </si>
  <si>
    <t>29/04-05/05/2023</t>
  </si>
  <si>
    <t>16-18/05/2023</t>
  </si>
  <si>
    <t>07-08/06/2023</t>
  </si>
  <si>
    <t>19-23/06/2023</t>
  </si>
  <si>
    <t xml:space="preserve"> (inc hospitality received)</t>
  </si>
  <si>
    <t>OTHER</t>
  </si>
  <si>
    <t>Flights</t>
  </si>
  <si>
    <t>1st April - 30th June 2023</t>
  </si>
  <si>
    <t>Parking</t>
  </si>
  <si>
    <t>Parking / Miles</t>
  </si>
  <si>
    <t>Parking / Taxi / Miles</t>
  </si>
  <si>
    <t>Miles</t>
  </si>
  <si>
    <t>NGO Forum / Site Visit</t>
  </si>
  <si>
    <t>Internal ONR Meetings / Site Visit</t>
  </si>
  <si>
    <t>External Board Meetings</t>
  </si>
  <si>
    <t>External Stakeholder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</si>
</sst>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7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5" fontId="2" fillId="0" borderId="0" xfId="0" applyNumberFormat="1" applyFont="1"/>
    <xf numFmtId="0" fontId="3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4" fontId="4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6" fontId="2" fillId="0" borderId="5" xfId="0" applyNumberFormat="1" applyFont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8" fontId="2" fillId="0" borderId="4" xfId="0" applyNumberFormat="1" applyFont="1" applyBorder="1" applyAlignment="1">
      <alignment horizontal="right" vertical="center"/>
    </xf>
    <xf numFmtId="8" fontId="2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/>
    </xf>
    <xf numFmtId="14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3" borderId="5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 wrapText="1"/>
    </xf>
    <xf numFmtId="8" fontId="4" fillId="0" borderId="0" xfId="0" applyNumberFormat="1" applyFont="1" applyAlignment="1">
      <alignment horizontal="right" vertical="center"/>
    </xf>
    <xf numFmtId="164" fontId="2" fillId="3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vertical="center" wrapText="1"/>
    </xf>
    <xf numFmtId="2" fontId="2" fillId="0" borderId="5" xfId="0" quotePrefix="1" applyNumberFormat="1" applyFont="1" applyBorder="1" applyAlignment="1">
      <alignment horizontal="right" vertical="center" wrapText="1"/>
    </xf>
    <xf numFmtId="14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164" fontId="2" fillId="3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5" zoomScale="90" zoomScaleNormal="90" workbookViewId="0">
      <selection activeCell="H22" sqref="H22"/>
    </sheetView>
  </sheetViews>
  <sheetFormatPr defaultRowHeight="14.25" x14ac:dyDescent="0.45"/>
  <cols>
    <col min="1" max="1" width="25.59765625" style="12" customWidth="1"/>
    <col min="2" max="4" width="20.59765625" customWidth="1"/>
    <col min="5" max="6" width="20.59765625" style="1" customWidth="1"/>
    <col min="7" max="7" width="22.265625" bestFit="1" customWidth="1"/>
    <col min="8" max="10" width="20.59765625" style="14" customWidth="1"/>
    <col min="11" max="11" width="20.59765625" style="1" customWidth="1"/>
    <col min="12" max="12" width="18.59765625" customWidth="1"/>
  </cols>
  <sheetData>
    <row r="1" spans="1:11" ht="15.4" x14ac:dyDescent="0.45">
      <c r="A1" s="9"/>
      <c r="B1" s="4"/>
      <c r="C1" s="4"/>
      <c r="D1" s="4"/>
      <c r="E1" s="5"/>
      <c r="F1" s="5"/>
      <c r="G1" s="4"/>
      <c r="H1" s="13"/>
      <c r="I1" s="13"/>
      <c r="J1" s="13"/>
      <c r="K1" s="5"/>
    </row>
    <row r="2" spans="1:11" ht="15.4" x14ac:dyDescent="0.45">
      <c r="A2" s="10" t="s">
        <v>0</v>
      </c>
      <c r="B2" s="6" t="s">
        <v>7</v>
      </c>
      <c r="C2" s="4"/>
      <c r="D2" s="4"/>
      <c r="E2" s="5"/>
      <c r="F2" s="5"/>
      <c r="G2" s="4"/>
      <c r="H2" s="13"/>
      <c r="I2" s="13"/>
      <c r="J2" s="13"/>
      <c r="K2" s="5"/>
    </row>
    <row r="3" spans="1:11" ht="15.4" x14ac:dyDescent="0.45">
      <c r="A3" s="10"/>
      <c r="B3" s="6"/>
      <c r="C3" s="4"/>
      <c r="D3" s="4"/>
      <c r="E3" s="5"/>
      <c r="F3" s="5"/>
      <c r="G3" s="4"/>
      <c r="H3" s="13"/>
      <c r="I3" s="13"/>
      <c r="J3" s="13"/>
      <c r="K3" s="5"/>
    </row>
    <row r="4" spans="1:11" ht="15.4" x14ac:dyDescent="0.45">
      <c r="A4" s="10" t="s">
        <v>10</v>
      </c>
      <c r="B4" s="6" t="s">
        <v>14</v>
      </c>
      <c r="C4" s="4"/>
      <c r="D4" s="4"/>
      <c r="E4" s="5"/>
      <c r="F4" s="5"/>
      <c r="G4" s="4"/>
      <c r="H4" s="13"/>
      <c r="I4" s="13"/>
      <c r="J4" s="13"/>
      <c r="K4" s="5"/>
    </row>
    <row r="5" spans="1:11" ht="15.4" x14ac:dyDescent="0.45">
      <c r="A5" s="10"/>
      <c r="B5" s="6"/>
      <c r="C5" s="4"/>
      <c r="D5" s="4"/>
      <c r="E5" s="5"/>
      <c r="F5" s="5"/>
      <c r="G5" s="4"/>
      <c r="H5" s="13"/>
      <c r="I5" s="13"/>
      <c r="J5" s="13"/>
      <c r="K5" s="5"/>
    </row>
    <row r="6" spans="1:11" ht="15.4" x14ac:dyDescent="0.45">
      <c r="A6" s="10" t="s">
        <v>11</v>
      </c>
      <c r="B6" s="6" t="s">
        <v>15</v>
      </c>
      <c r="C6" s="4"/>
      <c r="D6" s="4"/>
      <c r="E6" s="5"/>
      <c r="F6" s="5"/>
      <c r="G6" s="4"/>
      <c r="H6" s="13"/>
      <c r="I6" s="13"/>
      <c r="J6" s="13"/>
      <c r="K6" s="5"/>
    </row>
    <row r="7" spans="1:11" ht="15.4" x14ac:dyDescent="0.45">
      <c r="A7" s="10"/>
      <c r="B7" s="6"/>
      <c r="C7" s="4"/>
      <c r="D7" s="4"/>
      <c r="E7" s="5"/>
      <c r="F7" s="5"/>
      <c r="G7" s="4"/>
      <c r="H7" s="13"/>
      <c r="I7" s="13"/>
      <c r="J7" s="13"/>
      <c r="K7" s="5"/>
    </row>
    <row r="8" spans="1:11" ht="30.4" x14ac:dyDescent="0.45">
      <c r="A8" s="11" t="s">
        <v>12</v>
      </c>
      <c r="B8" s="61" t="s">
        <v>39</v>
      </c>
      <c r="C8" s="61"/>
      <c r="D8" s="4"/>
      <c r="E8" s="5"/>
      <c r="F8" s="5"/>
      <c r="G8" s="4"/>
      <c r="H8" s="13"/>
      <c r="I8" s="13"/>
      <c r="J8" s="13"/>
      <c r="K8" s="5"/>
    </row>
    <row r="9" spans="1:11" ht="15.4" x14ac:dyDescent="0.45">
      <c r="A9" s="10"/>
      <c r="B9" s="4"/>
      <c r="C9" s="4"/>
      <c r="D9" s="4"/>
      <c r="E9" s="5"/>
      <c r="F9" s="5"/>
      <c r="G9" s="4"/>
      <c r="H9" s="13"/>
      <c r="I9" s="13"/>
      <c r="J9" s="13"/>
      <c r="K9" s="5"/>
    </row>
    <row r="10" spans="1:11" ht="15.4" x14ac:dyDescent="0.45">
      <c r="A10" s="10"/>
      <c r="B10" s="4"/>
      <c r="C10" s="4"/>
      <c r="D10" s="4"/>
      <c r="E10" s="5"/>
      <c r="F10" s="5"/>
      <c r="G10" s="4"/>
      <c r="H10" s="13"/>
      <c r="I10" s="13"/>
      <c r="J10" s="13"/>
      <c r="K10" s="5"/>
    </row>
    <row r="11" spans="1:11" ht="15" customHeight="1" x14ac:dyDescent="0.45">
      <c r="A11" s="8" t="s">
        <v>1</v>
      </c>
      <c r="B11" s="51" t="s">
        <v>2</v>
      </c>
      <c r="C11" s="51" t="s">
        <v>3</v>
      </c>
      <c r="D11" s="62" t="s">
        <v>5</v>
      </c>
      <c r="E11" s="62"/>
      <c r="F11" s="62"/>
      <c r="G11" s="62"/>
      <c r="H11" s="63"/>
      <c r="I11" s="59" t="s">
        <v>37</v>
      </c>
      <c r="J11" s="60"/>
      <c r="K11" s="15" t="s">
        <v>4</v>
      </c>
    </row>
    <row r="12" spans="1:11" s="21" customFormat="1" ht="30" customHeight="1" x14ac:dyDescent="0.45">
      <c r="A12" s="16"/>
      <c r="B12" s="17"/>
      <c r="C12" s="17"/>
      <c r="D12" s="17" t="s">
        <v>38</v>
      </c>
      <c r="E12" s="18" t="s">
        <v>8</v>
      </c>
      <c r="F12" s="64" t="s">
        <v>9</v>
      </c>
      <c r="G12" s="65"/>
      <c r="H12" s="19" t="s">
        <v>6</v>
      </c>
      <c r="I12" s="19" t="s">
        <v>36</v>
      </c>
      <c r="J12" s="19" t="s">
        <v>13</v>
      </c>
      <c r="K12" s="20"/>
    </row>
    <row r="13" spans="1:11" s="21" customFormat="1" ht="30" customHeight="1" x14ac:dyDescent="0.45">
      <c r="A13" s="22" t="s">
        <v>30</v>
      </c>
      <c r="B13" s="23" t="s">
        <v>22</v>
      </c>
      <c r="C13" s="24" t="s">
        <v>16</v>
      </c>
      <c r="D13" s="25">
        <v>493</v>
      </c>
      <c r="E13" s="26">
        <v>16.29</v>
      </c>
      <c r="F13" s="27">
        <v>135.69999999999999</v>
      </c>
      <c r="G13" s="28" t="s">
        <v>41</v>
      </c>
      <c r="H13" s="29">
        <v>457.68</v>
      </c>
      <c r="I13" s="30"/>
      <c r="J13" s="30"/>
      <c r="K13" s="31">
        <v>1102.67</v>
      </c>
    </row>
    <row r="14" spans="1:11" s="39" customFormat="1" ht="30" customHeight="1" x14ac:dyDescent="0.45">
      <c r="A14" s="32" t="s">
        <v>31</v>
      </c>
      <c r="B14" s="33" t="s">
        <v>18</v>
      </c>
      <c r="C14" s="33" t="s">
        <v>44</v>
      </c>
      <c r="D14" s="31"/>
      <c r="E14" s="34">
        <v>401.4</v>
      </c>
      <c r="F14" s="35">
        <v>62.3</v>
      </c>
      <c r="G14" s="36" t="s">
        <v>42</v>
      </c>
      <c r="H14" s="37">
        <v>425.65</v>
      </c>
      <c r="I14" s="38"/>
      <c r="J14" s="33"/>
      <c r="K14" s="31">
        <v>889.35</v>
      </c>
    </row>
    <row r="15" spans="1:11" s="21" customFormat="1" ht="30" customHeight="1" x14ac:dyDescent="0.45">
      <c r="A15" s="40">
        <v>45041</v>
      </c>
      <c r="B15" s="41" t="s">
        <v>17</v>
      </c>
      <c r="C15" s="41" t="s">
        <v>19</v>
      </c>
      <c r="D15" s="27"/>
      <c r="E15" s="27">
        <v>93.6</v>
      </c>
      <c r="F15" s="42">
        <v>30.5</v>
      </c>
      <c r="G15" s="43" t="s">
        <v>40</v>
      </c>
      <c r="H15" s="27">
        <v>15.75</v>
      </c>
      <c r="I15" s="44"/>
      <c r="J15" s="44"/>
      <c r="K15" s="27">
        <v>139.85</v>
      </c>
    </row>
    <row r="16" spans="1:11" s="21" customFormat="1" ht="30" customHeight="1" x14ac:dyDescent="0.45">
      <c r="A16" s="32" t="s">
        <v>32</v>
      </c>
      <c r="B16" s="33" t="s">
        <v>21</v>
      </c>
      <c r="C16" s="33" t="s">
        <v>23</v>
      </c>
      <c r="D16" s="38">
        <v>6665.58</v>
      </c>
      <c r="E16" s="34">
        <v>14.62</v>
      </c>
      <c r="F16" s="45">
        <v>172.94</v>
      </c>
      <c r="G16" s="43" t="s">
        <v>42</v>
      </c>
      <c r="H16" s="34">
        <v>1501.79</v>
      </c>
      <c r="I16" s="38">
        <v>4.28</v>
      </c>
      <c r="J16" s="46" t="s">
        <v>20</v>
      </c>
      <c r="K16" s="31">
        <v>8359.2099999999991</v>
      </c>
    </row>
    <row r="17" spans="1:11" s="21" customFormat="1" ht="30" customHeight="1" x14ac:dyDescent="0.45">
      <c r="A17" s="40" t="s">
        <v>33</v>
      </c>
      <c r="B17" s="41" t="s">
        <v>17</v>
      </c>
      <c r="C17" s="41" t="s">
        <v>46</v>
      </c>
      <c r="D17" s="58"/>
      <c r="E17" s="27">
        <v>162.1</v>
      </c>
      <c r="F17" s="42">
        <v>55.5</v>
      </c>
      <c r="G17" s="43" t="s">
        <v>43</v>
      </c>
      <c r="H17" s="58">
        <v>520.74</v>
      </c>
      <c r="I17" s="44"/>
      <c r="J17" s="44"/>
      <c r="K17" s="27">
        <v>738.34</v>
      </c>
    </row>
    <row r="18" spans="1:11" s="21" customFormat="1" ht="30" customHeight="1" x14ac:dyDescent="0.45">
      <c r="A18" s="40">
        <v>45071</v>
      </c>
      <c r="B18" s="41" t="s">
        <v>17</v>
      </c>
      <c r="C18" s="41" t="s">
        <v>24</v>
      </c>
      <c r="D18" s="27"/>
      <c r="E18" s="27">
        <v>355.9</v>
      </c>
      <c r="F18" s="42">
        <v>30.6</v>
      </c>
      <c r="G18" s="43" t="s">
        <v>41</v>
      </c>
      <c r="H18" s="27">
        <v>7.9</v>
      </c>
      <c r="I18" s="44"/>
      <c r="J18" s="44"/>
      <c r="K18" s="27">
        <v>394.4</v>
      </c>
    </row>
    <row r="19" spans="1:11" s="21" customFormat="1" ht="30" customHeight="1" x14ac:dyDescent="0.45">
      <c r="A19" s="47">
        <v>45078</v>
      </c>
      <c r="B19" s="48" t="s">
        <v>17</v>
      </c>
      <c r="C19" s="48" t="s">
        <v>47</v>
      </c>
      <c r="D19" s="49"/>
      <c r="E19" s="49">
        <v>284.10000000000002</v>
      </c>
      <c r="F19" s="42">
        <v>30.5</v>
      </c>
      <c r="G19" s="43" t="s">
        <v>41</v>
      </c>
      <c r="H19" s="49">
        <v>22.59</v>
      </c>
      <c r="I19" s="50"/>
      <c r="J19" s="50"/>
      <c r="K19" s="49">
        <v>337.19</v>
      </c>
    </row>
    <row r="20" spans="1:11" s="21" customFormat="1" ht="30" customHeight="1" x14ac:dyDescent="0.45">
      <c r="A20" s="47" t="s">
        <v>34</v>
      </c>
      <c r="B20" s="48" t="s">
        <v>25</v>
      </c>
      <c r="C20" s="48" t="s">
        <v>26</v>
      </c>
      <c r="D20" s="49"/>
      <c r="E20" s="49">
        <v>102.9</v>
      </c>
      <c r="F20" s="42">
        <v>51</v>
      </c>
      <c r="G20" s="43" t="s">
        <v>41</v>
      </c>
      <c r="H20" s="49">
        <v>114.5</v>
      </c>
      <c r="I20" s="50"/>
      <c r="J20" s="50"/>
      <c r="K20" s="49">
        <v>268.39999999999998</v>
      </c>
    </row>
    <row r="21" spans="1:11" s="21" customFormat="1" ht="30" customHeight="1" x14ac:dyDescent="0.45">
      <c r="A21" s="47">
        <v>45092</v>
      </c>
      <c r="B21" s="48" t="s">
        <v>27</v>
      </c>
      <c r="C21" s="48" t="s">
        <v>28</v>
      </c>
      <c r="D21" s="49"/>
      <c r="E21" s="49"/>
      <c r="F21" s="42">
        <v>15</v>
      </c>
      <c r="G21" s="43" t="s">
        <v>40</v>
      </c>
      <c r="H21" s="49"/>
      <c r="I21" s="50"/>
      <c r="J21" s="50"/>
      <c r="K21" s="49">
        <v>15</v>
      </c>
    </row>
    <row r="22" spans="1:11" s="21" customFormat="1" ht="30" customHeight="1" x14ac:dyDescent="0.45">
      <c r="A22" s="47" t="s">
        <v>35</v>
      </c>
      <c r="B22" s="48" t="s">
        <v>29</v>
      </c>
      <c r="C22" s="48" t="s">
        <v>45</v>
      </c>
      <c r="D22" s="49"/>
      <c r="E22" s="49">
        <v>122.3</v>
      </c>
      <c r="F22" s="42">
        <v>140.5</v>
      </c>
      <c r="G22" s="43" t="s">
        <v>42</v>
      </c>
      <c r="H22" s="49">
        <v>138.30000000000001</v>
      </c>
      <c r="I22" s="50"/>
      <c r="J22" s="50"/>
      <c r="K22" s="49">
        <v>401.1</v>
      </c>
    </row>
    <row r="23" spans="1:11" s="21" customFormat="1" ht="30" customHeight="1" x14ac:dyDescent="0.45">
      <c r="A23" s="47"/>
      <c r="B23" s="48"/>
      <c r="C23" s="48"/>
      <c r="D23" s="49"/>
      <c r="E23" s="49"/>
      <c r="F23" s="42"/>
      <c r="G23" s="43"/>
      <c r="H23" s="49"/>
      <c r="I23" s="50"/>
      <c r="J23" s="50"/>
      <c r="K23" s="49"/>
    </row>
    <row r="24" spans="1:11" s="57" customFormat="1" ht="15" customHeight="1" x14ac:dyDescent="0.45">
      <c r="A24" s="52"/>
      <c r="B24" s="53"/>
      <c r="C24" s="53"/>
      <c r="D24" s="54">
        <f>SUM(D13:D22)</f>
        <v>7158.58</v>
      </c>
      <c r="E24" s="54">
        <f>SUM(E13:E22)</f>
        <v>1553.2099999999998</v>
      </c>
      <c r="F24" s="54">
        <f>SUM(F13:F22)</f>
        <v>724.54</v>
      </c>
      <c r="G24" s="54"/>
      <c r="H24" s="54">
        <f>SUM(H13:H22)</f>
        <v>3204.9</v>
      </c>
      <c r="I24" s="54">
        <f>SUM(I13:I22)</f>
        <v>4.28</v>
      </c>
      <c r="J24" s="55"/>
      <c r="K24" s="56">
        <f>SUM(K13:K22)</f>
        <v>12645.509999999998</v>
      </c>
    </row>
    <row r="25" spans="1:11" s="3" customFormat="1" ht="59.45" customHeight="1" x14ac:dyDescent="0.4">
      <c r="A25" s="9"/>
      <c r="B25" s="4"/>
      <c r="C25" s="4"/>
      <c r="D25" s="4"/>
      <c r="E25" s="5"/>
      <c r="F25" s="5"/>
      <c r="G25" s="7"/>
      <c r="H25" s="13"/>
      <c r="I25" s="13"/>
      <c r="J25" s="13"/>
      <c r="K25" s="5"/>
    </row>
    <row r="26" spans="1:11" s="3" customFormat="1" ht="16.5" customHeight="1" x14ac:dyDescent="0.45">
      <c r="A26" s="12"/>
      <c r="B26"/>
      <c r="C26"/>
      <c r="D26"/>
      <c r="E26" s="1"/>
      <c r="F26" s="1"/>
      <c r="G26" s="2"/>
      <c r="H26" s="14"/>
      <c r="I26" s="14"/>
      <c r="J26" s="14"/>
      <c r="K26" s="1"/>
    </row>
    <row r="27" spans="1:11" s="3" customFormat="1" ht="16.5" customHeight="1" x14ac:dyDescent="0.45">
      <c r="A27" s="12"/>
      <c r="B27"/>
      <c r="C27"/>
      <c r="D27"/>
      <c r="E27" s="1"/>
      <c r="F27" s="1"/>
      <c r="G27"/>
      <c r="H27" s="14"/>
      <c r="I27" s="14"/>
      <c r="J27" s="14"/>
      <c r="K27" s="1"/>
    </row>
    <row r="28" spans="1:11" s="3" customFormat="1" ht="32.25" customHeight="1" x14ac:dyDescent="0.45">
      <c r="A28" s="12"/>
      <c r="B28"/>
      <c r="C28"/>
      <c r="D28"/>
      <c r="E28" s="1"/>
      <c r="F28" s="1"/>
      <c r="G28"/>
      <c r="H28" s="14"/>
      <c r="I28" s="14"/>
      <c r="J28" s="14"/>
      <c r="K28" s="1"/>
    </row>
  </sheetData>
  <mergeCells count="4">
    <mergeCell ref="I11:J11"/>
    <mergeCell ref="B8:C8"/>
    <mergeCell ref="D11:H11"/>
    <mergeCell ref="F12:G12"/>
  </mergeCells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26176D315544C94C699C7AD409AA1" ma:contentTypeVersion="8" ma:contentTypeDescription="Create a new document." ma:contentTypeScope="" ma:versionID="1024ea6012ac9575e66120750e9a74a5">
  <xsd:schema xmlns:xsd="http://www.w3.org/2001/XMLSchema" xmlns:xs="http://www.w3.org/2001/XMLSchema" xmlns:p="http://schemas.microsoft.com/office/2006/metadata/properties" xmlns:ns3="e7136045-8404-4488-8b75-837c2c7b996a" targetNamespace="http://schemas.microsoft.com/office/2006/metadata/properties" ma:root="true" ma:fieldsID="14ca6358502ee837017afa881bd7e59c" ns3:_="">
    <xsd:import namespace="e7136045-8404-4488-8b75-837c2c7b99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6045-8404-4488-8b75-837c2c7b9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7F2E9E-C465-4E3C-9048-9810ABB87B9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e7136045-8404-4488-8b75-837c2c7b996a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E5D5F0-D7C8-4177-83AF-1FF88ED693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A1C01-1AC4-4848-865D-6E022389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6045-8404-4488-8b75-837c2c7b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2019-01-08T13:38:31Z</cp:lastPrinted>
  <dcterms:created xsi:type="dcterms:W3CDTF">2015-01-14T15:30:11Z</dcterms:created>
  <dcterms:modified xsi:type="dcterms:W3CDTF">2025-09-05T08:40:49Z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0x010100F4626176D315544C94C699C7AD409AA1</vt:lpwstr>
  </property>
  <property fmtid="{D5CDD505-2E9C-101B-9397-08002B2CF9AE}" pid="3" name="MSIP_Label_9e5e003a-90eb-47c9-a506-ad47e7a0b281_Enabled">
    <vt:lpwstr>true</vt:lpwstr>
  </property>
  <property fmtid="{D5CDD505-2E9C-101B-9397-08002B2CF9AE}" pid="4" name="MSIP_Label_9e5e003a-90eb-47c9-a506-ad47e7a0b281_SetDate">
    <vt:lpwstr>2021-10-21T14:46:21Z</vt:lpwstr>
  </property>
  <property fmtid="{D5CDD505-2E9C-101B-9397-08002B2CF9AE}" pid="5" name="MSIP_Label_9e5e003a-90eb-47c9-a506-ad47e7a0b281_Method">
    <vt:lpwstr>Privileged</vt:lpwstr>
  </property>
  <property fmtid="{D5CDD505-2E9C-101B-9397-08002B2CF9AE}" pid="6" name="MSIP_Label_9e5e003a-90eb-47c9-a506-ad47e7a0b281_Name">
    <vt:lpwstr>OFFICIAL</vt:lpwstr>
  </property>
  <property fmtid="{D5CDD505-2E9C-101B-9397-08002B2CF9AE}" pid="7" name="MSIP_Label_9e5e003a-90eb-47c9-a506-ad47e7a0b281_SiteId">
    <vt:lpwstr>742775df-8077-48d6-81d0-1e82a1f52cb8</vt:lpwstr>
  </property>
  <property fmtid="{D5CDD505-2E9C-101B-9397-08002B2CF9AE}" pid="8" name="MSIP_Label_9e5e003a-90eb-47c9-a506-ad47e7a0b281_ActionId">
    <vt:lpwstr>56b08f2c-d807-467d-90a3-cf334f9c7d01</vt:lpwstr>
  </property>
  <property fmtid="{D5CDD505-2E9C-101B-9397-08002B2CF9AE}" pid="9" name="MSIP_Label_9e5e003a-90eb-47c9-a506-ad47e7a0b281_ContentBits">
    <vt:lpwstr>0</vt:lpwstr>
  </property>
</Properties>
</file>